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7995"/>
  </bookViews>
  <sheets>
    <sheet name="cbpandnes" sheetId="1" r:id="rId1"/>
    <sheet name="Sheet2" sheetId="2" r:id="rId2"/>
    <sheet name="Sheet3" sheetId="3" r:id="rId3"/>
  </sheets>
  <calcPr calcId="145621"/>
</workbook>
</file>

<file path=xl/calcChain.xml><?xml version="1.0" encoding="utf-8"?>
<calcChain xmlns="http://schemas.openxmlformats.org/spreadsheetml/2006/main">
  <c r="D11" i="1" l="1"/>
  <c r="D12" i="1"/>
  <c r="D13" i="1"/>
  <c r="D14" i="1"/>
  <c r="D15" i="1"/>
  <c r="D16" i="1"/>
  <c r="D17" i="1"/>
  <c r="D18" i="1"/>
  <c r="D19" i="1"/>
  <c r="D20" i="1"/>
  <c r="D21" i="1"/>
  <c r="D22" i="1"/>
  <c r="D23" i="1"/>
  <c r="D24" i="1"/>
  <c r="D10" i="1"/>
  <c r="C4" i="1"/>
  <c r="C5" i="1"/>
  <c r="C6" i="1"/>
  <c r="C7" i="1"/>
  <c r="C8" i="1"/>
  <c r="C9" i="1"/>
  <c r="C3" i="1"/>
</calcChain>
</file>

<file path=xl/sharedStrings.xml><?xml version="1.0" encoding="utf-8"?>
<sst xmlns="http://schemas.openxmlformats.org/spreadsheetml/2006/main" count="8" uniqueCount="7">
  <si>
    <t>YEAR</t>
  </si>
  <si>
    <t>CBP</t>
  </si>
  <si>
    <t>NES</t>
  </si>
  <si>
    <t>TOTAL</t>
  </si>
  <si>
    <t xml:space="preserve">
</t>
  </si>
  <si>
    <t>"Accomodation" establishments in Warren County, NY 1986-2018*</t>
  </si>
  <si>
    <t>*This data was compiled by the Warren County Planning Department in February 2021 
using the County Business Patterns (CBP) and NonEmployer Statistics (NES) from the United States Census Bureau.  The NAICS code 721 ("Accomodation") was used for years 1998-2018 and the code 7000 ("Accomodation") was used for records 1986-1997.  NES data is not available digitally prior to 1997.
More information about County Business Patterns data can be found here: https://www.census.gov/programs-surveys/cbp/about.html
More information about NonEmployer Statistics data can be found here:
https://www.census.gov/programs-surveys/nonemployer-statistics/about.html</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</si>
</sst>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0" fontId="0" fillId="0" borderId="0" xfId="0" applyAlignment="1">
      <alignment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workbookViewId="0">
      <selection activeCell="G38" sqref="G38"/>
    </sheetView>
  </sheetViews>
  <sheetFormatPr defaultRowHeight="15" x14ac:dyDescent="0.25"/>
  <cols>
    <col min="3" max="3" width="9" customWidth="1"/>
  </cols>
  <sheetData>
    <row r="1" spans="1:4" x14ac:dyDescent="0.25">
      <c r="A1" t="s">
        <v>5</v>
      </c>
    </row>
    <row r="2" spans="1:4" x14ac:dyDescent="0.25">
      <c r="A2" s="1" t="s">
        <v>0</v>
      </c>
      <c r="B2" s="1" t="s">
        <v>1</v>
      </c>
      <c r="C2" s="1" t="s">
        <v>2</v>
      </c>
      <c r="D2" s="1" t="s">
        <v>3</v>
      </c>
    </row>
    <row r="3" spans="1:4" x14ac:dyDescent="0.25">
      <c r="A3">
        <v>2018</v>
      </c>
      <c r="B3">
        <v>149</v>
      </c>
      <c r="C3">
        <f>D3-B3</f>
        <v>81</v>
      </c>
      <c r="D3">
        <v>230</v>
      </c>
    </row>
    <row r="4" spans="1:4" x14ac:dyDescent="0.25">
      <c r="A4">
        <v>2017</v>
      </c>
      <c r="B4">
        <v>148</v>
      </c>
      <c r="C4">
        <f t="shared" ref="C4:C9" si="0">D4-B4</f>
        <v>82</v>
      </c>
      <c r="D4">
        <v>230</v>
      </c>
    </row>
    <row r="5" spans="1:4" x14ac:dyDescent="0.25">
      <c r="A5">
        <v>2016</v>
      </c>
      <c r="B5">
        <v>156</v>
      </c>
      <c r="C5">
        <f t="shared" si="0"/>
        <v>86</v>
      </c>
      <c r="D5">
        <v>242</v>
      </c>
    </row>
    <row r="6" spans="1:4" x14ac:dyDescent="0.25">
      <c r="A6">
        <v>2015</v>
      </c>
      <c r="B6">
        <v>156</v>
      </c>
      <c r="C6">
        <f t="shared" si="0"/>
        <v>86</v>
      </c>
      <c r="D6">
        <v>242</v>
      </c>
    </row>
    <row r="7" spans="1:4" x14ac:dyDescent="0.25">
      <c r="A7">
        <v>2014</v>
      </c>
      <c r="B7">
        <v>156</v>
      </c>
      <c r="C7">
        <f t="shared" si="0"/>
        <v>81</v>
      </c>
      <c r="D7">
        <v>237</v>
      </c>
    </row>
    <row r="8" spans="1:4" x14ac:dyDescent="0.25">
      <c r="A8">
        <v>2013</v>
      </c>
      <c r="B8">
        <v>150</v>
      </c>
      <c r="C8">
        <f t="shared" si="0"/>
        <v>86</v>
      </c>
      <c r="D8">
        <v>236</v>
      </c>
    </row>
    <row r="9" spans="1:4" x14ac:dyDescent="0.25">
      <c r="A9">
        <v>2012</v>
      </c>
      <c r="B9">
        <v>147</v>
      </c>
      <c r="C9">
        <f t="shared" si="0"/>
        <v>91</v>
      </c>
      <c r="D9">
        <v>238</v>
      </c>
    </row>
    <row r="10" spans="1:4" x14ac:dyDescent="0.25">
      <c r="A10">
        <v>2011</v>
      </c>
      <c r="B10">
        <v>153</v>
      </c>
      <c r="C10">
        <v>84</v>
      </c>
      <c r="D10">
        <f>SUM(B10:C10)</f>
        <v>237</v>
      </c>
    </row>
    <row r="11" spans="1:4" x14ac:dyDescent="0.25">
      <c r="A11">
        <v>2010</v>
      </c>
      <c r="B11">
        <v>154</v>
      </c>
      <c r="C11">
        <v>79</v>
      </c>
      <c r="D11">
        <f t="shared" ref="D11:D24" si="1">SUM(B11:C11)</f>
        <v>233</v>
      </c>
    </row>
    <row r="12" spans="1:4" x14ac:dyDescent="0.25">
      <c r="A12">
        <v>2009</v>
      </c>
      <c r="B12">
        <v>151</v>
      </c>
      <c r="C12">
        <v>83</v>
      </c>
      <c r="D12">
        <f t="shared" si="1"/>
        <v>234</v>
      </c>
    </row>
    <row r="13" spans="1:4" x14ac:dyDescent="0.25">
      <c r="A13">
        <v>2008</v>
      </c>
      <c r="B13">
        <v>153</v>
      </c>
      <c r="C13">
        <v>86</v>
      </c>
      <c r="D13">
        <f t="shared" si="1"/>
        <v>239</v>
      </c>
    </row>
    <row r="14" spans="1:4" x14ac:dyDescent="0.25">
      <c r="A14">
        <v>2007</v>
      </c>
      <c r="B14">
        <v>164</v>
      </c>
      <c r="C14">
        <v>98</v>
      </c>
      <c r="D14">
        <f t="shared" si="1"/>
        <v>262</v>
      </c>
    </row>
    <row r="15" spans="1:4" x14ac:dyDescent="0.25">
      <c r="A15">
        <v>2006</v>
      </c>
      <c r="B15">
        <v>144</v>
      </c>
      <c r="C15">
        <v>104</v>
      </c>
      <c r="D15">
        <f t="shared" si="1"/>
        <v>248</v>
      </c>
    </row>
    <row r="16" spans="1:4" x14ac:dyDescent="0.25">
      <c r="A16">
        <v>2005</v>
      </c>
      <c r="B16">
        <v>153</v>
      </c>
      <c r="C16">
        <v>103</v>
      </c>
      <c r="D16">
        <f t="shared" si="1"/>
        <v>256</v>
      </c>
    </row>
    <row r="17" spans="1:4" x14ac:dyDescent="0.25">
      <c r="A17">
        <v>2004</v>
      </c>
      <c r="B17">
        <v>159</v>
      </c>
      <c r="C17">
        <v>117</v>
      </c>
      <c r="D17">
        <f t="shared" si="1"/>
        <v>276</v>
      </c>
    </row>
    <row r="18" spans="1:4" x14ac:dyDescent="0.25">
      <c r="A18">
        <v>2003</v>
      </c>
      <c r="B18">
        <v>149</v>
      </c>
      <c r="C18">
        <v>117</v>
      </c>
      <c r="D18">
        <f t="shared" si="1"/>
        <v>266</v>
      </c>
    </row>
    <row r="19" spans="1:4" x14ac:dyDescent="0.25">
      <c r="A19">
        <v>2002</v>
      </c>
      <c r="B19">
        <v>147</v>
      </c>
      <c r="C19">
        <v>110</v>
      </c>
      <c r="D19">
        <f t="shared" si="1"/>
        <v>257</v>
      </c>
    </row>
    <row r="20" spans="1:4" x14ac:dyDescent="0.25">
      <c r="A20">
        <v>2001</v>
      </c>
      <c r="B20">
        <v>148</v>
      </c>
      <c r="C20">
        <v>106</v>
      </c>
      <c r="D20">
        <f t="shared" si="1"/>
        <v>254</v>
      </c>
    </row>
    <row r="21" spans="1:4" x14ac:dyDescent="0.25">
      <c r="A21">
        <v>2000</v>
      </c>
      <c r="B21">
        <v>152</v>
      </c>
      <c r="C21">
        <v>99</v>
      </c>
      <c r="D21">
        <f t="shared" si="1"/>
        <v>251</v>
      </c>
    </row>
    <row r="22" spans="1:4" x14ac:dyDescent="0.25">
      <c r="A22">
        <v>1999</v>
      </c>
      <c r="B22">
        <v>154</v>
      </c>
      <c r="C22">
        <v>99</v>
      </c>
      <c r="D22">
        <f t="shared" si="1"/>
        <v>253</v>
      </c>
    </row>
    <row r="23" spans="1:4" x14ac:dyDescent="0.25">
      <c r="A23">
        <v>1998</v>
      </c>
      <c r="B23">
        <v>158</v>
      </c>
      <c r="C23">
        <v>94</v>
      </c>
      <c r="D23">
        <f t="shared" si="1"/>
        <v>252</v>
      </c>
    </row>
    <row r="24" spans="1:4" x14ac:dyDescent="0.25">
      <c r="A24">
        <v>1997</v>
      </c>
      <c r="B24">
        <v>155</v>
      </c>
      <c r="C24">
        <v>105</v>
      </c>
      <c r="D24">
        <f t="shared" si="1"/>
        <v>260</v>
      </c>
    </row>
    <row r="25" spans="1:4" x14ac:dyDescent="0.25">
      <c r="A25">
        <v>1996</v>
      </c>
      <c r="B25">
        <v>154</v>
      </c>
    </row>
    <row r="26" spans="1:4" x14ac:dyDescent="0.25">
      <c r="A26">
        <v>1995</v>
      </c>
      <c r="B26">
        <v>146</v>
      </c>
    </row>
    <row r="27" spans="1:4" x14ac:dyDescent="0.25">
      <c r="A27">
        <v>1994</v>
      </c>
      <c r="B27">
        <v>148</v>
      </c>
    </row>
    <row r="28" spans="1:4" x14ac:dyDescent="0.25">
      <c r="A28">
        <v>1993</v>
      </c>
      <c r="B28">
        <v>151</v>
      </c>
    </row>
    <row r="29" spans="1:4" x14ac:dyDescent="0.25">
      <c r="A29">
        <v>1992</v>
      </c>
      <c r="B29">
        <v>153</v>
      </c>
    </row>
    <row r="30" spans="1:4" x14ac:dyDescent="0.25">
      <c r="A30">
        <v>1991</v>
      </c>
      <c r="B30">
        <v>156</v>
      </c>
    </row>
    <row r="31" spans="1:4" x14ac:dyDescent="0.25">
      <c r="A31">
        <v>1990</v>
      </c>
      <c r="B31">
        <v>146</v>
      </c>
    </row>
    <row r="32" spans="1:4" x14ac:dyDescent="0.25">
      <c r="A32">
        <v>1989</v>
      </c>
      <c r="B32">
        <v>148</v>
      </c>
    </row>
    <row r="33" spans="1:9" x14ac:dyDescent="0.25">
      <c r="A33">
        <v>1988</v>
      </c>
      <c r="B33">
        <v>149</v>
      </c>
    </row>
    <row r="34" spans="1:9" x14ac:dyDescent="0.25">
      <c r="A34">
        <v>1987</v>
      </c>
      <c r="B34">
        <v>150</v>
      </c>
    </row>
    <row r="35" spans="1:9" x14ac:dyDescent="0.25">
      <c r="A35">
        <v>1986</v>
      </c>
      <c r="B35">
        <v>134</v>
      </c>
    </row>
    <row r="38" spans="1:9" ht="390" customHeight="1" x14ac:dyDescent="0.25">
      <c r="A38" s="3" t="s">
        <v>6</v>
      </c>
      <c r="B38" s="3"/>
      <c r="C38" s="3"/>
      <c r="D38" s="3"/>
      <c r="E38" s="3"/>
      <c r="H38" s="2" t="s">
        <v>4</v>
      </c>
      <c r="I38" s="2" t="s">
        <v>4</v>
      </c>
    </row>
  </sheetData>
  <sortState ref="A2:D34">
    <sortCondition descending="1" ref="A2"/>
  </sortState>
  <mergeCells count="1">
    <mergeCell ref="A38:E38"/>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cbpandnes</vt:lpstr>
      <vt:lpstr>Sheet2</vt:lpstr>
      <vt:lpstr>Sheet3</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Frankenfeld</dc:creator>
  <cp:lastModifiedBy>Sara Frankenfeld</cp:lastModifiedBy>
  <dcterms:created xsi:type="dcterms:W3CDTF">2021-02-15T15:59:47Z</dcterms:created>
  <dcterms:modified xsi:type="dcterms:W3CDTF">2021-02-16T14:53:50Z</dcterms:modified>
</cp:coreProperties>
</file>